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 /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66925"/>
  <bookViews>
    <workbookView activeTab="1"/>
  </bookViews>
  <sheets>
    <sheet name="XXXXXXX" sheetId="1" state="hidden" r:id="rId3"/>
    <sheet name="消防员招录计划" sheetId="2" r:id="rId4"/>
  </sheets>
</workbook>
</file>

<file path=xl/sharedStrings.xml><?xml version="1.0" encoding="utf-8"?>
<sst xmlns="http://schemas.openxmlformats.org/spreadsheetml/2006/main" count="112" uniqueCount="112">
  <si>
    <t/>
  </si>
  <si>
    <t>招录计划（名）</t>
  </si>
  <si>
    <t>消防救援队伍（名）</t>
  </si>
  <si>
    <t>森林消防队伍（名）</t>
  </si>
  <si>
    <t>总计</t>
  </si>
  <si>
    <t>高校应届
毕业生</t>
  </si>
  <si>
    <t>小计</t>
  </si>
  <si>
    <t>总　计</t>
  </si>
  <si>
    <t>15000（女35）</t>
  </si>
  <si>
    <t>5000（女22）</t>
  </si>
  <si>
    <t>5000（女13）</t>
  </si>
  <si>
    <t>3000（女35）</t>
  </si>
  <si>
    <t>1000（女22）</t>
  </si>
  <si>
    <t>1000（女13）</t>
  </si>
  <si>
    <t>北京</t>
  </si>
  <si>
    <t>375（女3）</t>
  </si>
  <si>
    <t>125（女2）</t>
  </si>
  <si>
    <t>125（女1）</t>
  </si>
  <si>
    <t>75（女3）</t>
  </si>
  <si>
    <t>25（女2）</t>
  </si>
  <si>
    <t>25（女1）</t>
  </si>
  <si>
    <t>天津</t>
  </si>
  <si>
    <t>河北</t>
  </si>
  <si>
    <t>山西</t>
  </si>
  <si>
    <t>内蒙古</t>
  </si>
  <si>
    <t>550（女3）</t>
  </si>
  <si>
    <t>182（女2）</t>
  </si>
  <si>
    <t>187（女1）</t>
  </si>
  <si>
    <t>200（女3）</t>
  </si>
  <si>
    <t>67（女2）</t>
  </si>
  <si>
    <t>67（女1）</t>
  </si>
  <si>
    <t>辽宁</t>
  </si>
  <si>
    <t>吉林</t>
  </si>
  <si>
    <t>340（女3）</t>
  </si>
  <si>
    <t>112（女2）</t>
  </si>
  <si>
    <t>117（女1）</t>
  </si>
  <si>
    <t>140（女3）</t>
  </si>
  <si>
    <t>47（女2）</t>
  </si>
  <si>
    <t>47（女1）</t>
  </si>
  <si>
    <t>黑龙江</t>
  </si>
  <si>
    <t>670（女3）</t>
  </si>
  <si>
    <t>224（女2）</t>
  </si>
  <si>
    <t>223（女1）</t>
  </si>
  <si>
    <t>220（女3）</t>
  </si>
  <si>
    <t>74（女2）</t>
  </si>
  <si>
    <t>73（女1）</t>
  </si>
  <si>
    <t>上海</t>
  </si>
  <si>
    <t>江苏</t>
  </si>
  <si>
    <t>浙江</t>
  </si>
  <si>
    <t>安徽</t>
  </si>
  <si>
    <t>福建</t>
  </si>
  <si>
    <t>490（女3）</t>
  </si>
  <si>
    <t>170（女2）</t>
  </si>
  <si>
    <t>140（女1）</t>
  </si>
  <si>
    <t>90（女3）</t>
  </si>
  <si>
    <t>30（女2）</t>
  </si>
  <si>
    <t>30（女1）</t>
  </si>
  <si>
    <t>江西</t>
  </si>
  <si>
    <t>山东</t>
  </si>
  <si>
    <t>河南</t>
  </si>
  <si>
    <t>湖北</t>
  </si>
  <si>
    <t>湖南</t>
  </si>
  <si>
    <t>广东</t>
  </si>
  <si>
    <t>广西</t>
  </si>
  <si>
    <t>海南</t>
  </si>
  <si>
    <t>重庆</t>
  </si>
  <si>
    <t>四川</t>
  </si>
  <si>
    <t>600（女3）</t>
  </si>
  <si>
    <t>201（女2）</t>
  </si>
  <si>
    <t>200（女1）</t>
  </si>
  <si>
    <t>80（女3）</t>
  </si>
  <si>
    <t>27（女2）</t>
  </si>
  <si>
    <t>27（女1）</t>
  </si>
  <si>
    <t>贵州</t>
  </si>
  <si>
    <t>云南</t>
  </si>
  <si>
    <t>475（女5）</t>
  </si>
  <si>
    <t>161（女3）</t>
  </si>
  <si>
    <t>159（女2）</t>
  </si>
  <si>
    <t>125（女5）</t>
  </si>
  <si>
    <t>42（女3）</t>
  </si>
  <si>
    <t>41（女2）</t>
  </si>
  <si>
    <t>西藏</t>
  </si>
  <si>
    <t>300（女2）</t>
  </si>
  <si>
    <t>114（女1）</t>
  </si>
  <si>
    <t>93（女1）</t>
  </si>
  <si>
    <t>40（女2）</t>
  </si>
  <si>
    <t>14（女1）</t>
  </si>
  <si>
    <t>13（女1）</t>
  </si>
  <si>
    <t>陕西</t>
  </si>
  <si>
    <t>甘肃</t>
  </si>
  <si>
    <t>450（女5）</t>
  </si>
  <si>
    <t>152（女3）</t>
  </si>
  <si>
    <t>147（女2）</t>
  </si>
  <si>
    <t>50（女5）</t>
  </si>
  <si>
    <t>17（女3）</t>
  </si>
  <si>
    <t>17（女2）</t>
  </si>
  <si>
    <t>青海</t>
  </si>
  <si>
    <t>宁夏</t>
  </si>
  <si>
    <t>新疆</t>
  </si>
  <si>
    <t>470（女5）</t>
  </si>
  <si>
    <t>154（女3）</t>
  </si>
  <si>
    <t>153（女2）</t>
  </si>
  <si>
    <t>70（女5）</t>
  </si>
  <si>
    <t>24（女3）</t>
  </si>
  <si>
    <t>23（女2）</t>
  </si>
  <si>
    <r>
      <rPr>
        <rFont val="黑体"/>
        <charset val="-122"/>
        <family val="3"/>
        <sz val="18"/>
      </rPr>
      <t>附件</t>
    </r>
    <r>
      <rPr>
        <rFont val="宋体"/>
        <charset val="-122"/>
        <family val="0"/>
        <sz val="18"/>
      </rPr>
      <t>1</t>
    </r>
  </si>
  <si>
    <r>
      <t>国家综合性消防救援队伍</t>
    </r>
    <r>
      <rPr>
        <rFont val="宋体"/>
        <charset val="-122"/>
        <family val="0"/>
        <sz val="26"/>
      </rPr>
      <t>2023</t>
    </r>
    <r>
      <rPr>
        <rFont val="方正小标宋_GBK"/>
        <family val="4"/>
        <sz val="26"/>
      </rPr>
      <t>年消防员招录计划</t>
    </r>
  </si>
  <si>
    <r>
      <t xml:space="preserve">       </t>
    </r>
    <r>
      <rPr>
        <rFont val="黑体"/>
        <charset val="-122"/>
        <family val="3"/>
        <sz val="12"/>
      </rPr>
      <t>项目</t>
    </r>
    <r>
      <rPr>
        <rFont val="Times New Roman"/>
        <family val="1"/>
        <sz val="12"/>
      </rPr>
      <t xml:space="preserve">  </t>
    </r>
    <r>
      <rPr>
        <rFont val="黑体"/>
        <charset val="-122"/>
        <family val="3"/>
        <sz val="12"/>
      </rPr>
      <t>省份</t>
    </r>
  </si>
  <si>
    <r>
      <t>退役</t>
    </r>
    <r>
      <rPr>
        <rFont val="Times New Roman"/>
        <family val="1"/>
        <sz val="12"/>
      </rPr>
      <t xml:space="preserve">
</t>
    </r>
    <r>
      <rPr>
        <rFont val="黑体"/>
        <charset val="-122"/>
        <family val="3"/>
        <sz val="12"/>
      </rPr>
      <t>士兵</t>
    </r>
  </si>
  <si>
    <r>
      <t>社会</t>
    </r>
    <r>
      <rPr>
        <rFont val="Times New Roman"/>
        <family val="1"/>
        <sz val="12"/>
      </rPr>
      <t xml:space="preserve">
</t>
    </r>
    <r>
      <rPr>
        <rFont val="黑体"/>
        <charset val="-122"/>
        <family val="3"/>
        <sz val="12"/>
      </rPr>
      <t>青年</t>
    </r>
  </si>
  <si>
    <r>
      <rPr>
        <rFont val="黑体"/>
        <charset val="-122"/>
        <family val="3"/>
        <sz val="12"/>
      </rPr>
      <t>说</t>
    </r>
    <r>
      <rPr>
        <rFont val="Times New Roman"/>
        <family val="1"/>
        <sz val="12"/>
      </rPr>
      <t xml:space="preserve">
</t>
    </r>
    <r>
      <rPr>
        <rFont val="黑体"/>
        <charset val="-122"/>
        <family val="3"/>
        <sz val="12"/>
      </rPr>
      <t>明</t>
    </r>
  </si>
  <si>
    <r>
      <t xml:space="preserve">        1.</t>
    </r>
    <r>
      <rPr>
        <rFont val="宋体"/>
        <charset val="-122"/>
        <family val="0"/>
        <sz val="12"/>
      </rPr>
      <t>消防救援队伍代招计划（</t>
    </r>
    <r>
      <rPr>
        <rFont val="Times New Roman"/>
        <family val="1"/>
        <sz val="12"/>
      </rPr>
      <t>380</t>
    </r>
    <r>
      <rPr>
        <rFont val="宋体"/>
        <charset val="-122"/>
        <family val="0"/>
        <sz val="12"/>
      </rPr>
      <t>名）：①天津含为天津训练总队代招</t>
    </r>
    <r>
      <rPr>
        <rFont val="Times New Roman"/>
        <family val="1"/>
        <sz val="12"/>
      </rPr>
      <t>15</t>
    </r>
    <r>
      <rPr>
        <rFont val="宋体"/>
        <charset val="-122"/>
        <family val="0"/>
        <sz val="12"/>
      </rPr>
      <t>名（高校应届毕业生</t>
    </r>
    <r>
      <rPr>
        <rFont val="Times New Roman"/>
        <family val="1"/>
        <sz val="12"/>
      </rPr>
      <t>10</t>
    </r>
    <r>
      <rPr>
        <rFont val="宋体"/>
        <charset val="-122"/>
        <family val="0"/>
        <sz val="12"/>
      </rPr>
      <t>名、社会青年</t>
    </r>
    <r>
      <rPr>
        <rFont val="Times New Roman"/>
        <family val="1"/>
        <sz val="12"/>
      </rPr>
      <t>5</t>
    </r>
    <r>
      <rPr>
        <rFont val="宋体"/>
        <charset val="-122"/>
        <family val="0"/>
        <sz val="12"/>
      </rPr>
      <t>名），②山西含为北京代招</t>
    </r>
    <r>
      <rPr>
        <rFont val="Times New Roman"/>
        <family val="1"/>
        <sz val="12"/>
      </rPr>
      <t>150</t>
    </r>
    <r>
      <rPr>
        <rFont val="宋体"/>
        <charset val="-122"/>
        <family val="0"/>
        <sz val="12"/>
      </rPr>
      <t>名（高校应届毕业生、退役士兵、社会青年各</t>
    </r>
    <r>
      <rPr>
        <rFont val="Times New Roman"/>
        <family val="1"/>
        <sz val="12"/>
      </rPr>
      <t>50</t>
    </r>
    <r>
      <rPr>
        <rFont val="宋体"/>
        <charset val="-122"/>
        <family val="0"/>
        <sz val="12"/>
      </rPr>
      <t>名），③江苏含为南京训练总队代招</t>
    </r>
    <r>
      <rPr>
        <rFont val="Times New Roman"/>
        <family val="1"/>
        <sz val="12"/>
      </rPr>
      <t>15</t>
    </r>
    <r>
      <rPr>
        <rFont val="宋体"/>
        <charset val="-122"/>
        <family val="0"/>
        <sz val="12"/>
      </rPr>
      <t>名（高校应届毕业生、退役士兵、社会青年各</t>
    </r>
    <r>
      <rPr>
        <rFont val="Times New Roman"/>
        <family val="1"/>
        <sz val="12"/>
      </rPr>
      <t>5</t>
    </r>
    <r>
      <rPr>
        <rFont val="宋体"/>
        <charset val="-122"/>
        <family val="0"/>
        <sz val="12"/>
      </rPr>
      <t>名），④山东含为福建代招</t>
    </r>
    <r>
      <rPr>
        <rFont val="Times New Roman"/>
        <family val="1"/>
        <sz val="12"/>
      </rPr>
      <t>50</t>
    </r>
    <r>
      <rPr>
        <rFont val="宋体"/>
        <charset val="-122"/>
        <family val="0"/>
        <sz val="12"/>
      </rPr>
      <t>名（高校应届毕业生</t>
    </r>
    <r>
      <rPr>
        <rFont val="Times New Roman"/>
        <family val="1"/>
        <sz val="12"/>
      </rPr>
      <t>10</t>
    </r>
    <r>
      <rPr>
        <rFont val="宋体"/>
        <charset val="-122"/>
        <family val="0"/>
        <sz val="12"/>
      </rPr>
      <t>名、社会青年</t>
    </r>
    <r>
      <rPr>
        <rFont val="Times New Roman"/>
        <family val="1"/>
        <sz val="12"/>
      </rPr>
      <t>40</t>
    </r>
    <r>
      <rPr>
        <rFont val="宋体"/>
        <charset val="-122"/>
        <family val="0"/>
        <sz val="12"/>
      </rPr>
      <t>名），⑤四川含为西藏代招</t>
    </r>
    <r>
      <rPr>
        <rFont val="Times New Roman"/>
        <family val="1"/>
        <sz val="12"/>
      </rPr>
      <t>40</t>
    </r>
    <r>
      <rPr>
        <rFont val="宋体"/>
        <charset val="-122"/>
        <family val="0"/>
        <sz val="12"/>
      </rPr>
      <t>名（高校应届毕业生</t>
    </r>
    <r>
      <rPr>
        <rFont val="Times New Roman"/>
        <family val="1"/>
        <sz val="12"/>
      </rPr>
      <t>14</t>
    </r>
    <r>
      <rPr>
        <rFont val="宋体"/>
        <charset val="-122"/>
        <family val="0"/>
        <sz val="12"/>
      </rPr>
      <t>名、退役士兵</t>
    </r>
    <r>
      <rPr>
        <rFont val="Times New Roman"/>
        <family val="1"/>
        <sz val="12"/>
      </rPr>
      <t>13</t>
    </r>
    <r>
      <rPr>
        <rFont val="宋体"/>
        <charset val="-122"/>
        <family val="0"/>
        <sz val="12"/>
      </rPr>
      <t>名、社会青年</t>
    </r>
    <r>
      <rPr>
        <rFont val="Times New Roman"/>
        <family val="1"/>
        <sz val="12"/>
      </rPr>
      <t>13</t>
    </r>
    <r>
      <rPr>
        <rFont val="宋体"/>
        <charset val="-122"/>
        <family val="0"/>
        <sz val="12"/>
      </rPr>
      <t>名），⑥云南含为昆明训练总队代招</t>
    </r>
    <r>
      <rPr>
        <rFont val="Times New Roman"/>
        <family val="1"/>
        <sz val="12"/>
      </rPr>
      <t>10</t>
    </r>
    <r>
      <rPr>
        <rFont val="宋体"/>
        <charset val="-122"/>
        <family val="0"/>
        <sz val="12"/>
      </rPr>
      <t>名（高校应届毕业生、社会青年各</t>
    </r>
    <r>
      <rPr>
        <rFont val="Times New Roman"/>
        <family val="1"/>
        <sz val="12"/>
      </rPr>
      <t>5</t>
    </r>
    <r>
      <rPr>
        <rFont val="宋体"/>
        <charset val="-122"/>
        <family val="0"/>
        <sz val="12"/>
      </rPr>
      <t>名）、为西藏代招</t>
    </r>
    <r>
      <rPr>
        <rFont val="Times New Roman"/>
        <family val="1"/>
        <sz val="12"/>
      </rPr>
      <t>40</t>
    </r>
    <r>
      <rPr>
        <rFont val="宋体"/>
        <charset val="-122"/>
        <family val="0"/>
        <sz val="12"/>
      </rPr>
      <t>名（高校应届毕业生</t>
    </r>
    <r>
      <rPr>
        <rFont val="Times New Roman"/>
        <family val="1"/>
        <sz val="12"/>
      </rPr>
      <t>14</t>
    </r>
    <r>
      <rPr>
        <rFont val="宋体"/>
        <charset val="-122"/>
        <family val="0"/>
        <sz val="12"/>
      </rPr>
      <t>名、退役士兵</t>
    </r>
    <r>
      <rPr>
        <rFont val="Times New Roman"/>
        <family val="1"/>
        <sz val="12"/>
      </rPr>
      <t>13</t>
    </r>
    <r>
      <rPr>
        <rFont val="宋体"/>
        <charset val="-122"/>
        <family val="0"/>
        <sz val="12"/>
      </rPr>
      <t>名、社会青年</t>
    </r>
    <r>
      <rPr>
        <rFont val="Times New Roman"/>
        <family val="1"/>
        <sz val="12"/>
      </rPr>
      <t>13</t>
    </r>
    <r>
      <rPr>
        <rFont val="宋体"/>
        <charset val="-122"/>
        <family val="0"/>
        <sz val="12"/>
      </rPr>
      <t>名），⑦陕西含为西藏代招40名（高校应届毕业生14名、退役士兵13名、社会青年13名），⑧青海含为西藏代招</t>
    </r>
    <r>
      <rPr>
        <rFont val="Times New Roman"/>
        <family val="1"/>
        <sz val="12"/>
      </rPr>
      <t>2</t>
    </r>
    <r>
      <rPr>
        <rFont val="宋体"/>
        <charset val="-122"/>
        <family val="0"/>
        <sz val="12"/>
      </rPr>
      <t>0名（高校应届毕业生</t>
    </r>
    <r>
      <rPr>
        <rFont val="Times New Roman"/>
        <family val="1"/>
        <sz val="12"/>
      </rPr>
      <t>8</t>
    </r>
    <r>
      <rPr>
        <rFont val="宋体"/>
        <charset val="-122"/>
        <family val="0"/>
        <sz val="12"/>
      </rPr>
      <t>名、退役士兵</t>
    </r>
    <r>
      <rPr>
        <rFont val="Times New Roman"/>
        <family val="1"/>
        <sz val="12"/>
      </rPr>
      <t>6</t>
    </r>
    <r>
      <rPr>
        <rFont val="宋体"/>
        <charset val="-122"/>
        <family val="0"/>
        <sz val="12"/>
      </rPr>
      <t>名、社会青年</t>
    </r>
    <r>
      <rPr>
        <rFont val="Times New Roman"/>
        <family val="1"/>
        <sz val="12"/>
      </rPr>
      <t>6</t>
    </r>
    <r>
      <rPr>
        <rFont val="宋体"/>
        <charset val="-122"/>
        <family val="0"/>
        <sz val="12"/>
      </rPr>
      <t>名）。</t>
    </r>
    <r>
      <rPr>
        <rFont val="Times New Roman"/>
        <family val="1"/>
        <sz val="12"/>
      </rPr>
      <t xml:space="preserve">
        2.</t>
    </r>
    <r>
      <rPr>
        <rFont val="宋体"/>
        <charset val="-122"/>
        <family val="0"/>
        <sz val="12"/>
      </rPr>
      <t>森林消防队伍代招计划（</t>
    </r>
    <r>
      <rPr>
        <rFont val="Times New Roman"/>
        <family val="1"/>
        <sz val="12"/>
      </rPr>
      <t>40</t>
    </r>
    <r>
      <rPr>
        <rFont val="宋体"/>
        <charset val="-122"/>
        <family val="0"/>
        <sz val="12"/>
      </rPr>
      <t>名）：①黑龙江含为大庆航空救援支队代招</t>
    </r>
    <r>
      <rPr>
        <rFont val="Times New Roman"/>
        <family val="1"/>
        <sz val="12"/>
      </rPr>
      <t>20</t>
    </r>
    <r>
      <rPr>
        <rFont val="宋体"/>
        <charset val="-122"/>
        <family val="0"/>
        <sz val="12"/>
      </rPr>
      <t>名（高校应届毕业生</t>
    </r>
    <r>
      <rPr>
        <rFont val="Times New Roman"/>
        <family val="1"/>
        <sz val="12"/>
      </rPr>
      <t>7</t>
    </r>
    <r>
      <rPr>
        <rFont val="宋体"/>
        <charset val="-122"/>
        <family val="0"/>
        <sz val="12"/>
      </rPr>
      <t>名、退役士兵</t>
    </r>
    <r>
      <rPr>
        <rFont val="Times New Roman"/>
        <family val="1"/>
        <sz val="12"/>
      </rPr>
      <t>7</t>
    </r>
    <r>
      <rPr>
        <rFont val="宋体"/>
        <charset val="-122"/>
        <family val="0"/>
        <sz val="12"/>
      </rPr>
      <t>名、社会青年</t>
    </r>
    <r>
      <rPr>
        <rFont val="Times New Roman"/>
        <family val="1"/>
        <sz val="12"/>
      </rPr>
      <t>6</t>
    </r>
    <r>
      <rPr>
        <rFont val="宋体"/>
        <charset val="-122"/>
        <family val="0"/>
        <sz val="12"/>
      </rPr>
      <t>名），②云南含为昆明航空救援支队代招</t>
    </r>
    <r>
      <rPr>
        <rFont val="Times New Roman"/>
        <family val="1"/>
        <sz val="12"/>
      </rPr>
      <t>20</t>
    </r>
    <r>
      <rPr>
        <rFont val="宋体"/>
        <charset val="-122"/>
        <family val="0"/>
        <sz val="12"/>
      </rPr>
      <t>名（高校应届毕业生</t>
    </r>
    <r>
      <rPr>
        <rFont val="Times New Roman"/>
        <family val="1"/>
        <sz val="12"/>
      </rPr>
      <t>7</t>
    </r>
    <r>
      <rPr>
        <rFont val="宋体"/>
        <charset val="-122"/>
        <family val="0"/>
        <sz val="12"/>
      </rPr>
      <t>名、退役士兵</t>
    </r>
    <r>
      <rPr>
        <rFont val="Times New Roman"/>
        <family val="1"/>
        <sz val="12"/>
      </rPr>
      <t>7</t>
    </r>
    <r>
      <rPr>
        <rFont val="宋体"/>
        <charset val="-122"/>
        <family val="0"/>
        <sz val="12"/>
      </rPr>
      <t>名、社会青年</t>
    </r>
    <r>
      <rPr>
        <rFont val="Times New Roman"/>
        <family val="1"/>
        <sz val="12"/>
      </rPr>
      <t>6</t>
    </r>
    <r>
      <rPr>
        <rFont val="宋体"/>
        <charset val="-122"/>
        <family val="0"/>
        <sz val="12"/>
      </rPr>
      <t>名）。</t>
    </r>
    <r>
      <rPr>
        <rFont val="Times New Roman"/>
        <family val="1"/>
        <sz val="12"/>
      </rPr>
      <t xml:space="preserve">
        3.</t>
    </r>
    <r>
      <rPr>
        <rFont val="宋体"/>
        <charset val="-122"/>
        <family val="0"/>
        <sz val="12"/>
      </rPr>
      <t>女消防员招录情况见表内标注。</t>
    </r>
  </si>
</sst>
</file>

<file path=xl/styles.xml><?xml version="1.0" encoding="utf-8"?>
<styleSheet xmlns="http://schemas.openxmlformats.org/spreadsheetml/2006/main">
  <numFmts count="1">
    <numFmt numFmtId="300" formatCode="General"/>
  </numFmts>
  <fonts count="8">
    <font>
      <name val="宋体"/>
      <charset val="-122"/>
      <family val="0"/>
      <sz val="12"/>
    </font>
    <font>
      <name val="Times New Roman"/>
      <family val="1"/>
      <sz val="18"/>
    </font>
    <font>
      <name val="方正小标宋_GBK"/>
      <family val="4"/>
      <sz val="26"/>
    </font>
    <font>
      <name val="Times New Roman"/>
      <family val="1"/>
      <sz val="26"/>
    </font>
    <font>
      <name val="Times New Roman"/>
      <family val="1"/>
      <sz val="12"/>
    </font>
    <font>
      <name val="黑体"/>
      <charset val="-122"/>
      <family val="3"/>
      <sz val="12"/>
    </font>
    <font>
      <name val="宋体"/>
      <charset val="-122"/>
      <family val="0"/>
      <sz val="10"/>
    </font>
    <font>
      <name val="宋体"/>
      <charset val="-122"/>
      <family val="0"/>
      <sz val="1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 diagonalDown="true">
      <left style="medium">
        <color auto="true"/>
      </left>
      <right style="medium">
        <color auto="true"/>
      </right>
      <top style="medium">
        <color auto="true"/>
      </top>
      <bottom style="thin">
        <color auto="true"/>
      </bottom>
      <diagonal style="thin">
        <color auto="true"/>
      </diagonal>
    </border>
    <border>
      <left/>
      <right style="thin">
        <color auto="true"/>
      </right>
      <top style="medium">
        <color auto="true"/>
      </top>
      <bottom style="thin">
        <color auto="true"/>
      </bottom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</border>
    <border diagonalDown="true">
      <left style="medium">
        <color auto="true"/>
      </left>
      <right style="medium">
        <color auto="true"/>
      </right>
      <top style="thin">
        <color auto="true"/>
      </top>
      <bottom style="thin">
        <color auto="true"/>
      </bottom>
      <diagonal style="thin">
        <color auto="true"/>
      </diagonal>
    </border>
    <border>
      <left/>
      <right style="thin">
        <color auto="true"/>
      </right>
      <top style="thin">
        <color auto="true"/>
      </top>
      <bottom style="thin">
        <color auto="true"/>
      </bottom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</border>
    <border>
      <left style="medium">
        <color auto="true"/>
      </left>
      <right style="medium">
        <color auto="true"/>
      </right>
      <top style="thin">
        <color auto="true"/>
      </top>
      <bottom style="thin">
        <color auto="true"/>
      </bottom>
    </border>
    <border>
      <left style="medium">
        <color auto="true"/>
      </left>
      <right style="medium">
        <color auto="true"/>
      </right>
      <top style="thin">
        <color auto="true"/>
      </top>
      <bottom style="medium">
        <color auto="true"/>
      </bottom>
    </border>
    <border>
      <left/>
      <right style="thin">
        <color auto="true"/>
      </right>
      <top style="thin">
        <color auto="true"/>
      </top>
      <bottom style="medium">
        <color auto="true"/>
      </bottom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</border>
    <border>
      <left style="thin">
        <color auto="true"/>
      </left>
      <right style="medium">
        <color auto="true"/>
      </right>
      <top style="thin">
        <color auto="true"/>
      </top>
      <bottom style="medium">
        <color auto="true"/>
      </bottom>
    </border>
    <border>
      <left style="medium">
        <color auto="true"/>
      </left>
      <right style="medium">
        <color auto="true"/>
      </right>
      <top style="medium">
        <color auto="true"/>
      </top>
      <bottom style="medium">
        <color auto="true"/>
      </bottom>
    </border>
    <border>
      <left/>
      <right>
        <color indexed="0"/>
      </right>
      <top style="medium">
        <color auto="true"/>
      </top>
      <bottom style="medium">
        <color auto="true"/>
      </bottom>
    </border>
    <border>
      <left>
        <color indexed="0"/>
      </left>
      <right style="medium">
        <color auto="true"/>
      </right>
      <top style="medium">
        <color auto="true"/>
      </top>
      <bottom style="medium">
        <color auto="true"/>
      </bottom>
    </border>
  </borders>
  <cellStyleXfs>
    <xf numFmtId="0" fontId="7" fillId="2" borderId="1" xfId="0">
      <alignment vertical="center"/>
      <protection/>
    </xf>
    <xf numFmtId="0" fontId="0" fillId="2" borderId="1" xfId="0"/>
    <xf numFmtId="0" fontId="0" fillId="2" borderId="1" xfId="0"/>
    <xf numFmtId="0" fontId="0" fillId="2" borderId="1" xfId="0"/>
    <xf numFmtId="0" fontId="0" fillId="2" borderId="1" xfId="0"/>
    <xf numFmtId="0" fontId="7" fillId="2" borderId="1" xfId="0"/>
    <xf numFmtId="0" fontId="7" fillId="2" borderId="1" xfId="0"/>
    <xf numFmtId="0" fontId="7" fillId="2" borderId="1" xfId="0"/>
    <xf numFmtId="0" fontId="7" fillId="2" borderId="1" xfId="0"/>
    <xf numFmtId="0" fontId="7" fillId="2" borderId="1" xfId="0"/>
    <xf numFmtId="0" fontId="7" fillId="2" borderId="1" xfId="0"/>
    <xf numFmtId="0" fontId="7" fillId="2" borderId="1" xfId="0"/>
    <xf numFmtId="0" fontId="7" fillId="2" borderId="1" xfId="0"/>
    <xf numFmtId="0" fontId="7" fillId="2" borderId="1" xfId="0"/>
    <xf numFmtId="0" fontId="7" fillId="2" borderId="1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7" xfId="0"/>
    <xf numFmtId="0" fontId="0" fillId="0" borderId="8" xfId="0"/>
    <xf numFmtId="0" fontId="0" fillId="0" borderId="9" xfId="0"/>
    <xf numFmtId="0" fontId="0" fillId="0" borderId="10" xfId="0"/>
    <xf numFmtId="0" fontId="0" fillId="0" borderId="11" xfId="0"/>
    <xf numFmtId="0" fontId="0" fillId="0" borderId="15" xfId="0"/>
    <xf numFmtId="0" fontId="0" fillId="0" borderId="7" xfId="0"/>
    <xf numFmtId="0" fontId="0" fillId="0" borderId="12" xfId="0"/>
    <xf numFmtId="0" fontId="0" fillId="0" borderId="13" xfId="0"/>
    <xf numFmtId="0" fontId="0" fillId="0" borderId="14" xfId="0"/>
    <xf numFmtId="0" fontId="7" fillId="2" borderId="1" xfId="0"/>
    <xf numFmtId="0" fontId="0" fillId="2" borderId="1" xfId="0"/>
    <xf numFmtId="0" fontId="0" fillId="2" borderId="1" xfId="0"/>
    <xf numFmtId="0" fontId="0" fillId="2" borderId="1" xfId="0"/>
    <xf numFmtId="0" fontId="0" fillId="2" borderId="1" xfId="0"/>
    <xf numFmtId="0" fontId="0" fillId="2" borderId="1" xfId="0"/>
    <xf numFmtId="0" fontId="0" fillId="0" borderId="3" xfId="0"/>
    <xf numFmtId="0" fontId="7" fillId="2" borderId="1" xfId="0">
      <alignment/>
      <protection/>
    </xf>
    <xf numFmtId="0" fontId="0" fillId="2" borderId="1" xfId="0"/>
    <xf numFmtId="0" fontId="0" fillId="0" borderId="4" xfId="0"/>
    <xf numFmtId="0" fontId="0" fillId="2" borderId="1" xfId="0"/>
    <xf numFmtId="44" fontId="7" fillId="2" borderId="1" xfId="0"/>
    <xf numFmtId="42" fontId="7" fillId="2" borderId="1" xfId="0"/>
    <xf numFmtId="0" fontId="0" fillId="0" borderId="5" xfId="0"/>
    <xf numFmtId="0" fontId="0" fillId="0" borderId="16" xfId="0"/>
    <xf numFmtId="0" fontId="0" fillId="2" borderId="1" xfId="0"/>
    <xf numFmtId="0" fontId="0" fillId="2" borderId="1" xfId="0"/>
    <xf numFmtId="0" fontId="0" fillId="2" borderId="1" xfId="0"/>
    <xf numFmtId="43" fontId="7" fillId="2" borderId="1" xfId="0"/>
    <xf numFmtId="41" fontId="7" fillId="2" borderId="1" xfId="0"/>
    <xf numFmtId="0" fontId="0" fillId="0" borderId="17" xfId="0"/>
    <xf numFmtId="0" fontId="0" fillId="0" borderId="2" xfId="0"/>
    <xf numFmtId="0" fontId="0" fillId="0" borderId="6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5" xfId="0"/>
    <xf numFmtId="0" fontId="0" fillId="0" borderId="0" xfId="0"/>
    <xf numFmtId="0" fontId="0" fillId="2" borderId="1" xfId="0"/>
    <xf numFmtId="0" fontId="7" fillId="0" borderId="0" xfId="0"/>
  </cellStyleXfs>
  <cellXfs count="37">
    <xf numFmtId="0" fontId="0" fillId="0" borderId="0" xfId="0">
      <alignment vertical="center"/>
    </xf>
    <xf fontId="0" fillId="0" borderId="0" xfId="0"/>
    <xf numFmtId="0" fontId="1" fillId="2" borderId="1" xfId="0">
      <alignment horizontal="left" vertical="center" wrapText="true"/>
    </xf>
    <xf numFmtId="0" fontId="2" fillId="2" borderId="1" xfId="0">
      <alignment horizontal="center" vertical="center" wrapText="true"/>
    </xf>
    <xf numFmtId="0" fontId="3" fillId="2" borderId="1" xfId="0">
      <alignment horizontal="center" vertical="center" wrapText="true"/>
    </xf>
    <xf numFmtId="0" fontId="4" fillId="2" borderId="1" xfId="0">
      <alignment vertical="center" wrapText="true"/>
    </xf>
    <xf numFmtId="0" fontId="4" fillId="2" borderId="2" xfId="0">
      <alignment horizontal="left" vertical="center" wrapText="true"/>
    </xf>
    <xf numFmtId="0" fontId="5" fillId="2" borderId="3" xfId="0">
      <alignment horizontal="center" vertical="center" wrapText="true"/>
    </xf>
    <xf numFmtId="0" fontId="4" fillId="2" borderId="4" xfId="0">
      <alignment horizontal="center" vertical="center" wrapText="true"/>
    </xf>
    <xf numFmtId="0" fontId="4" fillId="2" borderId="5" xfId="0">
      <alignment horizontal="center" vertical="center" wrapText="true"/>
    </xf>
    <xf numFmtId="0" fontId="4" fillId="2" borderId="6" xfId="0">
      <alignment horizontal="left" vertical="center" wrapText="true"/>
    </xf>
    <xf numFmtId="0" fontId="5" fillId="2" borderId="7" xfId="0">
      <alignment horizontal="center" vertical="center" wrapText="true"/>
    </xf>
    <xf numFmtId="0" fontId="5" fillId="2" borderId="8" xfId="0">
      <alignment horizontal="center" vertical="center" wrapText="true"/>
    </xf>
    <xf numFmtId="0" fontId="5" fillId="2" borderId="9" xfId="0">
      <alignment horizontal="center" vertical="center" wrapText="true"/>
    </xf>
    <xf numFmtId="0" fontId="5" fillId="2" borderId="10" xfId="0">
      <alignment horizontal="center" vertical="center" wrapText="true"/>
    </xf>
    <xf numFmtId="0" fontId="6" fillId="2" borderId="7" xfId="0">
      <alignment horizontal="center" vertical="center"/>
    </xf>
    <xf numFmtId="0" fontId="6" fillId="2" borderId="8" xfId="0">
      <alignment horizontal="center" vertical="center"/>
    </xf>
    <xf numFmtId="0" fontId="6" fillId="2" borderId="9" xfId="0">
      <alignment horizontal="center" vertical="center"/>
    </xf>
    <xf numFmtId="0" fontId="6" fillId="2" borderId="7" xfId="0">
      <alignment horizontal="center" vertical="center" wrapText="true"/>
    </xf>
    <xf numFmtId="0" fontId="6" fillId="2" borderId="8" xfId="0">
      <alignment horizontal="center" vertical="center" wrapText="true"/>
    </xf>
    <xf numFmtId="0" fontId="6" fillId="2" borderId="9" xfId="0">
      <alignment horizontal="center" vertical="center" wrapText="true"/>
    </xf>
    <xf numFmtId="0" fontId="7" fillId="2" borderId="10" xfId="0">
      <alignment horizontal="center" vertical="center" wrapText="true"/>
    </xf>
    <xf numFmtId="0" fontId="7" fillId="2" borderId="11" xfId="0">
      <alignment horizontal="center" vertical="center" wrapText="true"/>
    </xf>
    <xf numFmtId="0" fontId="6" fillId="2" borderId="12" xfId="0">
      <alignment horizontal="center" vertical="center" wrapText="true"/>
    </xf>
    <xf numFmtId="0" fontId="6" fillId="2" borderId="13" xfId="0">
      <alignment horizontal="center" vertical="center"/>
    </xf>
    <xf numFmtId="0" fontId="6" fillId="2" borderId="14" xfId="0">
      <alignment horizontal="center" vertical="center"/>
    </xf>
    <xf numFmtId="0" fontId="6" fillId="2" borderId="12" xfId="0">
      <alignment horizontal="center" vertical="center"/>
    </xf>
    <xf numFmtId="0" fontId="6" fillId="2" borderId="13" xfId="0">
      <alignment horizontal="center" vertical="center" wrapText="true"/>
    </xf>
    <xf numFmtId="0" fontId="6" fillId="2" borderId="14" xfId="0">
      <alignment horizontal="center" vertical="center" wrapText="true"/>
    </xf>
    <xf numFmtId="0" fontId="4" fillId="2" borderId="15" xfId="0">
      <alignment horizontal="center" vertical="center" wrapText="true"/>
    </xf>
    <xf numFmtId="0" fontId="4" fillId="2" borderId="16" xfId="0">
      <alignment horizontal="left" vertical="center" wrapText="true"/>
    </xf>
    <xf numFmtId="0" fontId="4" fillId="2" borderId="17" xfId="0">
      <alignment horizontal="left" vertical="center" wrapText="true"/>
    </xf>
    <xf numFmtId="0" fontId="4" fillId="2" borderId="1" xfId="0">
      <alignment horizontal="center" wrapText="true"/>
    </xf>
    <xf numFmtId="300" fontId="4" fillId="2" borderId="1" xfId="0">
      <alignment vertical="center" wrapText="true"/>
    </xf>
    <xf numFmtId="300" fontId="4" fillId="3" borderId="1" xfId="0">
      <alignment vertical="center" wrapText="true"/>
    </xf>
    <xf numFmtId="300" fontId="7" fillId="2" borderId="1" xfId="0">
      <alignment vertical="center"/>
    </xf>
    <xf numFmtId="300" fontId="4" fillId="2" borderId="1" xfId="0">
      <alignment horizontal="center" vertical="center" wrapText="true"/>
    </xf>
  </cellXfs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0" Type="http://schemas.openxmlformats.org/officeDocument/2006/relationships/sharedStrings" Target="sharedString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 state="hidden"/>
  <dimension ref="A1"/>
  <sheetViews>
    <sheetView showGridLines="true" topLeftCell="A1" workbookViewId="0">
      <selection pane="topLeft" activeCell="A1" sqref="A1"/>
    </sheetView>
  </sheetViews>
  <sheetFormatPr defaultColWidth="8.625" defaultRowHeight="14.25"/>
  <sheetData/>
</worksheet>
</file>

<file path=xl/worksheets/sheet2.xml><?xml version="1.0" encoding="utf-8"?>
<worksheet xmlns="http://schemas.openxmlformats.org/spreadsheetml/2006/main">
  <sheetPr>
    <pageSetUpPr fitToPage="true"/>
  </sheetPr>
  <dimension ref="AA51"/>
  <sheetViews>
    <sheetView showGridLines="true" tabSelected="true" topLeftCell="A1" zoomScale="85" zoomScaleNormal="85" zoomScaleSheetLayoutView="85" workbookViewId="0">
      <pane xSplit="1" ySplit="5" topLeftCell="B6" activePane="bottomRight" state="frozen"/>
      <selection pane="topLeft" activeCell="A1" sqref="A1"/>
      <selection pane="topRight" activeCell="A1" sqref="A1"/>
      <selection pane="bottomLeft" activeCell="A1" sqref="A1"/>
      <selection pane="bottomRight" activeCell="A1" sqref="A1:M1"/>
    </sheetView>
  </sheetViews>
  <sheetFormatPr defaultColWidth="8.625" defaultRowHeight="15.75"/>
  <cols>
    <col min="1" max="1" width="9.125" style="36"/>
    <col min="2" max="3" width="12.375" style="36"/>
    <col min="4" max="4" width="7.875" style="36"/>
    <col min="5" max="5" width="12.375" style="33"/>
    <col min="6" max="6" width="9.375" style="36"/>
    <col min="7" max="7" width="9.375" style="33"/>
    <col min="8" max="9" width="7.875" style="36"/>
    <col min="10" max="10" width="12.375" style="33"/>
    <col min="11" max="11" width="12.375" style="33"/>
    <col min="12" max="12" width="7.875" style="33"/>
    <col min="13" max="13" width="12.375" style="33"/>
    <col min="14" max="14" width="9" style="36" bestFit="true"/>
    <col min="15" max="26" width="9" style="33" bestFit="true"/>
  </cols>
  <sheetData>
    <row r="1" spans="1:13" ht="24.75" customHeight="true">
      <c r="A1" s="2" t="s">
        <v>105</v>
      </c>
      <c r="B1" s="2" t="s"/>
      <c r="C1" s="2" t="s"/>
      <c r="D1" s="2" t="s"/>
      <c r="E1" s="2" t="s"/>
      <c r="F1" s="2" t="s"/>
      <c r="G1" s="2" t="s"/>
      <c r="H1" s="2" t="s"/>
      <c r="I1" s="2" t="s"/>
      <c r="J1" s="2" t="s"/>
      <c r="K1" s="2" t="s"/>
      <c r="L1" s="2" t="s"/>
      <c r="M1" s="2" t="s"/>
    </row>
    <row r="2" spans="1:14" ht="50.25" customHeight="true" thickBot="true">
      <c r="A2" s="3" t="s">
        <v>106</v>
      </c>
      <c r="B2" s="4" t="s"/>
      <c r="C2" s="4" t="s"/>
      <c r="D2" s="4" t="s"/>
      <c r="E2" s="4" t="s"/>
      <c r="F2" s="4" t="s"/>
      <c r="G2" s="4" t="s"/>
      <c r="H2" s="4" t="s"/>
      <c r="I2" s="4" t="s"/>
      <c r="J2" s="4" t="s"/>
      <c r="K2" s="4" t="s"/>
      <c r="L2" s="4" t="s"/>
      <c r="M2" s="4" t="s"/>
      <c r="N2" s="5" t="s"/>
    </row>
    <row r="3" spans="1:14" ht="29.1" customHeight="true">
      <c r="A3" s="6" t="s">
        <v>107</v>
      </c>
      <c r="B3" s="7" t="s">
        <v>1</v>
      </c>
      <c r="C3" s="8" t="s"/>
      <c r="D3" s="8" t="s"/>
      <c r="E3" s="9" t="s"/>
      <c r="F3" s="7" t="s">
        <v>2</v>
      </c>
      <c r="G3" s="8" t="s"/>
      <c r="H3" s="8" t="s"/>
      <c r="I3" s="9" t="s"/>
      <c r="J3" s="7" t="s">
        <v>3</v>
      </c>
      <c r="K3" s="8" t="s"/>
      <c r="L3" s="8" t="s"/>
      <c r="M3" s="9" t="s"/>
      <c r="N3" s="5" t="s"/>
    </row>
    <row r="4" spans="1:14" ht="39.95" customHeight="true">
      <c r="A4" s="10" t="s"/>
      <c r="B4" s="11" t="s">
        <v>4</v>
      </c>
      <c r="C4" s="12" t="s">
        <v>5</v>
      </c>
      <c r="D4" s="12" t="s">
        <v>108</v>
      </c>
      <c r="E4" s="13" t="s">
        <v>109</v>
      </c>
      <c r="F4" s="11" t="s">
        <v>6</v>
      </c>
      <c r="G4" s="12" t="s">
        <v>5</v>
      </c>
      <c r="H4" s="12" t="s">
        <v>108</v>
      </c>
      <c r="I4" s="13" t="s">
        <v>109</v>
      </c>
      <c r="J4" s="11" t="s">
        <v>6</v>
      </c>
      <c r="K4" s="12" t="s">
        <v>5</v>
      </c>
      <c r="L4" s="12" t="s">
        <v>108</v>
      </c>
      <c r="M4" s="13" t="s">
        <v>109</v>
      </c>
      <c r="N4" s="5" t="s"/>
    </row>
    <row r="5" spans="1:14" ht="27.95" customHeight="true">
      <c r="A5" s="14" t="s">
        <v>7</v>
      </c>
      <c r="B5" s="15" t="s">
        <v>8</v>
      </c>
      <c r="C5" s="16" t="s">
        <v>9</v>
      </c>
      <c r="D5" s="16">
        <v>5000</v>
      </c>
      <c r="E5" s="17" t="s">
        <v>10</v>
      </c>
      <c r="F5" s="15">
        <f>=SUM(F6:F36)</f>
        <v>12000</v>
      </c>
      <c r="G5" s="16">
        <f>=SUM(G6:G36)</f>
        <v>4000</v>
      </c>
      <c r="H5" s="16">
        <f>=SUM(H6:H36)</f>
        <v>4000</v>
      </c>
      <c r="I5" s="17">
        <f>=SUM(I6:I36)</f>
        <v>4000</v>
      </c>
      <c r="J5" s="18" t="s">
        <v>11</v>
      </c>
      <c r="K5" s="19" t="s">
        <v>12</v>
      </c>
      <c r="L5" s="19">
        <v>1000</v>
      </c>
      <c r="M5" s="20" t="s">
        <v>13</v>
      </c>
      <c r="N5" s="5" t="s"/>
    </row>
    <row r="6" spans="1:14" ht="27.95" customHeight="true">
      <c r="A6" s="21" t="s">
        <v>14</v>
      </c>
      <c r="B6" s="18" t="s">
        <v>15</v>
      </c>
      <c r="C6" s="16" t="s">
        <v>16</v>
      </c>
      <c r="D6" s="16">
        <v>125</v>
      </c>
      <c r="E6" s="17" t="s">
        <v>17</v>
      </c>
      <c r="F6" s="15">
        <f>=SUM(G6:I6)</f>
        <v>300</v>
      </c>
      <c r="G6" s="16">
        <v>100</v>
      </c>
      <c r="H6" s="16">
        <v>100</v>
      </c>
      <c r="I6" s="17">
        <v>100</v>
      </c>
      <c r="J6" s="18" t="s">
        <v>18</v>
      </c>
      <c r="K6" s="19" t="s">
        <v>19</v>
      </c>
      <c r="L6" s="19">
        <v>25</v>
      </c>
      <c r="M6" s="20" t="s">
        <v>20</v>
      </c>
      <c r="N6" s="5" t="s"/>
    </row>
    <row r="7" spans="1:14" ht="27.95" customHeight="true">
      <c r="A7" s="21" t="s">
        <v>21</v>
      </c>
      <c r="B7" s="18">
        <v>260</v>
      </c>
      <c r="C7" s="16">
        <v>91</v>
      </c>
      <c r="D7" s="16">
        <v>82</v>
      </c>
      <c r="E7" s="17">
        <v>87</v>
      </c>
      <c r="F7" s="15">
        <f>=SUM(G7:I7)</f>
        <v>225</v>
      </c>
      <c r="G7" s="16">
        <v>80</v>
      </c>
      <c r="H7" s="16">
        <v>70</v>
      </c>
      <c r="I7" s="17">
        <v>75</v>
      </c>
      <c r="J7" s="18">
        <v>35</v>
      </c>
      <c r="K7" s="19">
        <v>11</v>
      </c>
      <c r="L7" s="19">
        <v>12</v>
      </c>
      <c r="M7" s="20">
        <v>12</v>
      </c>
      <c r="N7" s="5" t="s"/>
    </row>
    <row r="8" spans="1:13" s="33" customFormat="true" ht="27.95" customHeight="true">
      <c r="A8" s="21" t="s">
        <v>22</v>
      </c>
      <c r="B8" s="18">
        <v>730</v>
      </c>
      <c r="C8" s="16">
        <v>243</v>
      </c>
      <c r="D8" s="16">
        <v>243</v>
      </c>
      <c r="E8" s="17">
        <v>244</v>
      </c>
      <c r="F8" s="15">
        <f>=SUM(G8:I8)</f>
        <v>570</v>
      </c>
      <c r="G8" s="16">
        <v>190</v>
      </c>
      <c r="H8" s="16">
        <v>190</v>
      </c>
      <c r="I8" s="17">
        <v>190</v>
      </c>
      <c r="J8" s="18">
        <v>160</v>
      </c>
      <c r="K8" s="19">
        <v>53</v>
      </c>
      <c r="L8" s="19">
        <v>53</v>
      </c>
      <c r="M8" s="20">
        <v>54</v>
      </c>
    </row>
    <row r="9" spans="1:13" s="33" customFormat="true" ht="27.95" customHeight="true">
      <c r="A9" s="21" t="s">
        <v>23</v>
      </c>
      <c r="B9" s="18">
        <v>550</v>
      </c>
      <c r="C9" s="16">
        <v>186</v>
      </c>
      <c r="D9" s="16">
        <v>187</v>
      </c>
      <c r="E9" s="17">
        <v>177</v>
      </c>
      <c r="F9" s="15">
        <f>=SUM(G9:I9)</f>
        <v>500</v>
      </c>
      <c r="G9" s="16">
        <v>170</v>
      </c>
      <c r="H9" s="16">
        <v>170</v>
      </c>
      <c r="I9" s="17">
        <v>160</v>
      </c>
      <c r="J9" s="18">
        <v>50</v>
      </c>
      <c r="K9" s="19">
        <v>16</v>
      </c>
      <c r="L9" s="19">
        <v>17</v>
      </c>
      <c r="M9" s="20">
        <v>17</v>
      </c>
    </row>
    <row r="10" spans="1:14" ht="27.95" customHeight="true">
      <c r="A10" s="21" t="s">
        <v>24</v>
      </c>
      <c r="B10" s="18" t="s">
        <v>25</v>
      </c>
      <c r="C10" s="16" t="s">
        <v>26</v>
      </c>
      <c r="D10" s="16">
        <v>181</v>
      </c>
      <c r="E10" s="17" t="s">
        <v>27</v>
      </c>
      <c r="F10" s="15">
        <f>=SUM(G10:I10)</f>
        <v>350</v>
      </c>
      <c r="G10" s="16">
        <v>115</v>
      </c>
      <c r="H10" s="16">
        <v>115</v>
      </c>
      <c r="I10" s="17">
        <v>120</v>
      </c>
      <c r="J10" s="18" t="s">
        <v>28</v>
      </c>
      <c r="K10" s="19" t="s">
        <v>29</v>
      </c>
      <c r="L10" s="19">
        <v>66</v>
      </c>
      <c r="M10" s="20" t="s">
        <v>30</v>
      </c>
      <c r="N10" s="5" t="s"/>
    </row>
    <row r="11" spans="1:14" ht="27.95" customHeight="true">
      <c r="A11" s="21" t="s">
        <v>31</v>
      </c>
      <c r="B11" s="18">
        <v>560</v>
      </c>
      <c r="C11" s="16">
        <v>180</v>
      </c>
      <c r="D11" s="16">
        <v>190</v>
      </c>
      <c r="E11" s="17">
        <v>190</v>
      </c>
      <c r="F11" s="15">
        <f>=SUM(G11:I11)</f>
        <v>500</v>
      </c>
      <c r="G11" s="16">
        <v>160</v>
      </c>
      <c r="H11" s="16">
        <v>170</v>
      </c>
      <c r="I11" s="17">
        <v>170</v>
      </c>
      <c r="J11" s="18">
        <v>60</v>
      </c>
      <c r="K11" s="19">
        <v>20</v>
      </c>
      <c r="L11" s="19">
        <v>20</v>
      </c>
      <c r="M11" s="20">
        <v>20</v>
      </c>
      <c r="N11" s="5" t="s"/>
    </row>
    <row r="12" spans="1:14" ht="27.95" customHeight="true">
      <c r="A12" s="21" t="s">
        <v>32</v>
      </c>
      <c r="B12" s="18" t="s">
        <v>33</v>
      </c>
      <c r="C12" s="16" t="s">
        <v>34</v>
      </c>
      <c r="D12" s="16">
        <v>111</v>
      </c>
      <c r="E12" s="17" t="s">
        <v>35</v>
      </c>
      <c r="F12" s="15">
        <f>=SUM(G12:I12)</f>
        <v>200</v>
      </c>
      <c r="G12" s="16">
        <v>65</v>
      </c>
      <c r="H12" s="16">
        <v>65</v>
      </c>
      <c r="I12" s="17">
        <v>70</v>
      </c>
      <c r="J12" s="18" t="s">
        <v>36</v>
      </c>
      <c r="K12" s="19" t="s">
        <v>37</v>
      </c>
      <c r="L12" s="19">
        <v>46</v>
      </c>
      <c r="M12" s="20" t="s">
        <v>38</v>
      </c>
      <c r="N12" s="5" t="s"/>
    </row>
    <row r="13" spans="1:13" s="33" customFormat="true" ht="27.95" customHeight="true">
      <c r="A13" s="21" t="s">
        <v>39</v>
      </c>
      <c r="B13" s="18" t="s">
        <v>40</v>
      </c>
      <c r="C13" s="16" t="s">
        <v>41</v>
      </c>
      <c r="D13" s="16">
        <v>223</v>
      </c>
      <c r="E13" s="17" t="s">
        <v>42</v>
      </c>
      <c r="F13" s="15">
        <f>=SUM(G13:I13)</f>
        <v>450</v>
      </c>
      <c r="G13" s="16">
        <v>150</v>
      </c>
      <c r="H13" s="16">
        <v>150</v>
      </c>
      <c r="I13" s="17">
        <v>150</v>
      </c>
      <c r="J13" s="18" t="s">
        <v>43</v>
      </c>
      <c r="K13" s="19" t="s">
        <v>44</v>
      </c>
      <c r="L13" s="19">
        <v>73</v>
      </c>
      <c r="M13" s="20" t="s">
        <v>45</v>
      </c>
    </row>
    <row r="14" spans="1:14" ht="27.95" customHeight="true">
      <c r="A14" s="21" t="s">
        <v>46</v>
      </c>
      <c r="B14" s="18">
        <v>345</v>
      </c>
      <c r="C14" s="16">
        <v>115</v>
      </c>
      <c r="D14" s="16">
        <v>115</v>
      </c>
      <c r="E14" s="17">
        <v>115</v>
      </c>
      <c r="F14" s="15">
        <f>=SUM(G14:I14)</f>
        <v>300</v>
      </c>
      <c r="G14" s="16">
        <v>100</v>
      </c>
      <c r="H14" s="16">
        <v>100</v>
      </c>
      <c r="I14" s="17">
        <v>100</v>
      </c>
      <c r="J14" s="18">
        <v>45</v>
      </c>
      <c r="K14" s="19">
        <v>15</v>
      </c>
      <c r="L14" s="19">
        <v>15</v>
      </c>
      <c r="M14" s="20">
        <v>15</v>
      </c>
      <c r="N14" s="5" t="s"/>
    </row>
    <row r="15" spans="1:14" ht="27.95" customHeight="true">
      <c r="A15" s="21" t="s">
        <v>47</v>
      </c>
      <c r="B15" s="18">
        <v>615</v>
      </c>
      <c r="C15" s="16">
        <v>205</v>
      </c>
      <c r="D15" s="16">
        <v>205</v>
      </c>
      <c r="E15" s="17">
        <v>205</v>
      </c>
      <c r="F15" s="15">
        <f>=SUM(G15:I15)</f>
        <v>615</v>
      </c>
      <c r="G15" s="16">
        <v>205</v>
      </c>
      <c r="H15" s="16">
        <v>205</v>
      </c>
      <c r="I15" s="17">
        <v>205</v>
      </c>
      <c r="J15" s="15" t="s"/>
      <c r="K15" s="19" t="s"/>
      <c r="L15" s="19" t="s"/>
      <c r="M15" s="20" t="s"/>
      <c r="N15" s="5" t="s"/>
    </row>
    <row r="16" spans="1:14" ht="27.95" customHeight="true">
      <c r="A16" s="21" t="s">
        <v>48</v>
      </c>
      <c r="B16" s="18">
        <v>545</v>
      </c>
      <c r="C16" s="16">
        <v>175</v>
      </c>
      <c r="D16" s="16">
        <v>175</v>
      </c>
      <c r="E16" s="17">
        <v>195</v>
      </c>
      <c r="F16" s="15">
        <f>=SUM(G16:I16)</f>
        <v>500</v>
      </c>
      <c r="G16" s="16">
        <v>160</v>
      </c>
      <c r="H16" s="16">
        <v>160</v>
      </c>
      <c r="I16" s="17">
        <v>180</v>
      </c>
      <c r="J16" s="18">
        <v>45</v>
      </c>
      <c r="K16" s="19">
        <v>15</v>
      </c>
      <c r="L16" s="19">
        <v>15</v>
      </c>
      <c r="M16" s="20">
        <v>15</v>
      </c>
      <c r="N16" s="5" t="s"/>
    </row>
    <row r="17" spans="1:14" ht="27.95" customHeight="true">
      <c r="A17" s="21" t="s">
        <v>49</v>
      </c>
      <c r="B17" s="18">
        <v>540</v>
      </c>
      <c r="C17" s="16">
        <v>180</v>
      </c>
      <c r="D17" s="16">
        <v>180</v>
      </c>
      <c r="E17" s="17">
        <v>180</v>
      </c>
      <c r="F17" s="15">
        <f>=SUM(G17:I17)</f>
        <v>360</v>
      </c>
      <c r="G17" s="16">
        <v>120</v>
      </c>
      <c r="H17" s="16">
        <v>120</v>
      </c>
      <c r="I17" s="17">
        <v>120</v>
      </c>
      <c r="J17" s="18">
        <v>180</v>
      </c>
      <c r="K17" s="19">
        <v>60</v>
      </c>
      <c r="L17" s="19">
        <v>60</v>
      </c>
      <c r="M17" s="20">
        <v>60</v>
      </c>
      <c r="N17" s="5" t="s"/>
    </row>
    <row r="18" spans="1:14" ht="27.95" customHeight="true">
      <c r="A18" s="21" t="s">
        <v>50</v>
      </c>
      <c r="B18" s="18" t="s">
        <v>51</v>
      </c>
      <c r="C18" s="16" t="s">
        <v>52</v>
      </c>
      <c r="D18" s="16">
        <v>180</v>
      </c>
      <c r="E18" s="17" t="s">
        <v>53</v>
      </c>
      <c r="F18" s="15">
        <f>=SUM(G18:I18)</f>
        <v>400</v>
      </c>
      <c r="G18" s="16">
        <v>140</v>
      </c>
      <c r="H18" s="16">
        <v>150</v>
      </c>
      <c r="I18" s="17">
        <v>110</v>
      </c>
      <c r="J18" s="18" t="s">
        <v>54</v>
      </c>
      <c r="K18" s="19" t="s">
        <v>55</v>
      </c>
      <c r="L18" s="19">
        <v>30</v>
      </c>
      <c r="M18" s="20" t="s">
        <v>56</v>
      </c>
      <c r="N18" s="5" t="s"/>
    </row>
    <row r="19" spans="1:14" ht="27.95" customHeight="true">
      <c r="A19" s="21" t="s">
        <v>57</v>
      </c>
      <c r="B19" s="18">
        <v>555</v>
      </c>
      <c r="C19" s="16">
        <v>181</v>
      </c>
      <c r="D19" s="16">
        <v>192</v>
      </c>
      <c r="E19" s="17">
        <v>182</v>
      </c>
      <c r="F19" s="15">
        <f>=SUM(G19:I19)</f>
        <v>400</v>
      </c>
      <c r="G19" s="16">
        <v>130</v>
      </c>
      <c r="H19" s="16">
        <v>140</v>
      </c>
      <c r="I19" s="17">
        <v>130</v>
      </c>
      <c r="J19" s="18">
        <v>155</v>
      </c>
      <c r="K19" s="19">
        <v>51</v>
      </c>
      <c r="L19" s="19">
        <v>52</v>
      </c>
      <c r="M19" s="20">
        <v>52</v>
      </c>
      <c r="N19" s="5" t="s"/>
    </row>
    <row r="20" spans="1:13" s="33" customFormat="true" ht="27.95" customHeight="true">
      <c r="A20" s="21" t="s">
        <v>58</v>
      </c>
      <c r="B20" s="18">
        <v>640</v>
      </c>
      <c r="C20" s="16">
        <v>200</v>
      </c>
      <c r="D20" s="16">
        <v>200</v>
      </c>
      <c r="E20" s="17">
        <v>240</v>
      </c>
      <c r="F20" s="15">
        <f>=SUM(G20:I20)</f>
        <v>640</v>
      </c>
      <c r="G20" s="16">
        <v>200</v>
      </c>
      <c r="H20" s="16">
        <v>200</v>
      </c>
      <c r="I20" s="17">
        <v>240</v>
      </c>
      <c r="J20" s="15" t="s"/>
      <c r="K20" s="19" t="s"/>
      <c r="L20" s="19" t="s"/>
      <c r="M20" s="20" t="s"/>
    </row>
    <row r="21" spans="1:14" ht="27.95" customHeight="true">
      <c r="A21" s="21" t="s">
        <v>59</v>
      </c>
      <c r="B21" s="18">
        <v>540</v>
      </c>
      <c r="C21" s="16">
        <v>180</v>
      </c>
      <c r="D21" s="16">
        <v>180</v>
      </c>
      <c r="E21" s="17">
        <v>180</v>
      </c>
      <c r="F21" s="15">
        <f>=SUM(G21:I21)</f>
        <v>450</v>
      </c>
      <c r="G21" s="16">
        <v>150</v>
      </c>
      <c r="H21" s="16">
        <v>150</v>
      </c>
      <c r="I21" s="17">
        <v>150</v>
      </c>
      <c r="J21" s="18">
        <v>90</v>
      </c>
      <c r="K21" s="19">
        <v>30</v>
      </c>
      <c r="L21" s="19">
        <v>30</v>
      </c>
      <c r="M21" s="20">
        <v>30</v>
      </c>
      <c r="N21" s="5" t="s"/>
    </row>
    <row r="22" spans="1:14" ht="27.95" customHeight="true">
      <c r="A22" s="21" t="s">
        <v>60</v>
      </c>
      <c r="B22" s="18">
        <v>860</v>
      </c>
      <c r="C22" s="16">
        <v>286</v>
      </c>
      <c r="D22" s="16">
        <v>287</v>
      </c>
      <c r="E22" s="17">
        <v>287</v>
      </c>
      <c r="F22" s="15">
        <f>=SUM(G22:I22)</f>
        <v>600</v>
      </c>
      <c r="G22" s="16">
        <v>200</v>
      </c>
      <c r="H22" s="16">
        <v>200</v>
      </c>
      <c r="I22" s="17">
        <v>200</v>
      </c>
      <c r="J22" s="18">
        <v>260</v>
      </c>
      <c r="K22" s="19">
        <v>86</v>
      </c>
      <c r="L22" s="19">
        <v>87</v>
      </c>
      <c r="M22" s="20">
        <v>87</v>
      </c>
      <c r="N22" s="5" t="s"/>
    </row>
    <row r="23" spans="1:14" ht="27.95" customHeight="true">
      <c r="A23" s="21" t="s">
        <v>61</v>
      </c>
      <c r="B23" s="18">
        <v>620</v>
      </c>
      <c r="C23" s="16">
        <v>203</v>
      </c>
      <c r="D23" s="16">
        <v>204</v>
      </c>
      <c r="E23" s="17">
        <v>213</v>
      </c>
      <c r="F23" s="15">
        <f>=SUM(G23:I23)</f>
        <v>400</v>
      </c>
      <c r="G23" s="16">
        <v>130</v>
      </c>
      <c r="H23" s="16">
        <v>130</v>
      </c>
      <c r="I23" s="17">
        <v>140</v>
      </c>
      <c r="J23" s="18">
        <v>220</v>
      </c>
      <c r="K23" s="19">
        <v>73</v>
      </c>
      <c r="L23" s="19">
        <v>74</v>
      </c>
      <c r="M23" s="20">
        <v>73</v>
      </c>
      <c r="N23" s="5" t="s"/>
    </row>
    <row r="24" spans="1:14" ht="27.95" customHeight="true">
      <c r="A24" s="21" t="s">
        <v>62</v>
      </c>
      <c r="B24" s="18">
        <v>695</v>
      </c>
      <c r="C24" s="16">
        <v>230</v>
      </c>
      <c r="D24" s="16">
        <v>235</v>
      </c>
      <c r="E24" s="17">
        <v>230</v>
      </c>
      <c r="F24" s="15">
        <f>=SUM(G24:I24)</f>
        <v>560</v>
      </c>
      <c r="G24" s="16">
        <v>185</v>
      </c>
      <c r="H24" s="16">
        <v>190</v>
      </c>
      <c r="I24" s="17">
        <v>185</v>
      </c>
      <c r="J24" s="18">
        <v>135</v>
      </c>
      <c r="K24" s="19">
        <v>45</v>
      </c>
      <c r="L24" s="19">
        <v>45</v>
      </c>
      <c r="M24" s="20">
        <v>45</v>
      </c>
      <c r="N24" s="5" t="s"/>
    </row>
    <row r="25" spans="1:14" ht="27.95" customHeight="true">
      <c r="A25" s="21" t="s">
        <v>63</v>
      </c>
      <c r="B25" s="18">
        <v>315</v>
      </c>
      <c r="C25" s="16">
        <v>108</v>
      </c>
      <c r="D25" s="16">
        <v>104</v>
      </c>
      <c r="E25" s="17">
        <v>103</v>
      </c>
      <c r="F25" s="15">
        <f>=SUM(G25:I25)</f>
        <v>200</v>
      </c>
      <c r="G25" s="16">
        <v>70</v>
      </c>
      <c r="H25" s="16">
        <v>65</v>
      </c>
      <c r="I25" s="17">
        <v>65</v>
      </c>
      <c r="J25" s="18">
        <v>115</v>
      </c>
      <c r="K25" s="19">
        <v>38</v>
      </c>
      <c r="L25" s="19">
        <v>39</v>
      </c>
      <c r="M25" s="20">
        <v>38</v>
      </c>
      <c r="N25" s="5" t="s"/>
    </row>
    <row r="26" spans="1:14" ht="27.95" customHeight="true">
      <c r="A26" s="21" t="s">
        <v>64</v>
      </c>
      <c r="B26" s="18">
        <v>130</v>
      </c>
      <c r="C26" s="16">
        <v>43</v>
      </c>
      <c r="D26" s="16">
        <v>44</v>
      </c>
      <c r="E26" s="17">
        <v>43</v>
      </c>
      <c r="F26" s="15">
        <f>=SUM(G26:I26)</f>
        <v>90</v>
      </c>
      <c r="G26" s="16">
        <v>30</v>
      </c>
      <c r="H26" s="16">
        <v>30</v>
      </c>
      <c r="I26" s="17">
        <v>30</v>
      </c>
      <c r="J26" s="18">
        <v>40</v>
      </c>
      <c r="K26" s="19">
        <v>13</v>
      </c>
      <c r="L26" s="19">
        <v>14</v>
      </c>
      <c r="M26" s="20">
        <v>13</v>
      </c>
      <c r="N26" s="5" t="s"/>
    </row>
    <row r="27" spans="1:14" ht="27.95" customHeight="true">
      <c r="A27" s="21" t="s">
        <v>65</v>
      </c>
      <c r="B27" s="18">
        <v>190</v>
      </c>
      <c r="C27" s="16">
        <v>63</v>
      </c>
      <c r="D27" s="16">
        <v>64</v>
      </c>
      <c r="E27" s="17">
        <v>63</v>
      </c>
      <c r="F27" s="15">
        <f>=SUM(G27:I27)</f>
        <v>150</v>
      </c>
      <c r="G27" s="16">
        <v>50</v>
      </c>
      <c r="H27" s="16">
        <v>50</v>
      </c>
      <c r="I27" s="17">
        <v>50</v>
      </c>
      <c r="J27" s="18">
        <v>40</v>
      </c>
      <c r="K27" s="19">
        <v>13</v>
      </c>
      <c r="L27" s="19">
        <v>14</v>
      </c>
      <c r="M27" s="20">
        <v>13</v>
      </c>
      <c r="N27" s="5" t="s"/>
    </row>
    <row r="28" spans="1:13" s="34" customFormat="true" ht="27.95" customHeight="true">
      <c r="A28" s="21" t="s">
        <v>66</v>
      </c>
      <c r="B28" s="18" t="s">
        <v>67</v>
      </c>
      <c r="C28" s="16" t="s">
        <v>68</v>
      </c>
      <c r="D28" s="16">
        <v>199</v>
      </c>
      <c r="E28" s="17" t="s">
        <v>69</v>
      </c>
      <c r="F28" s="15">
        <f>=SUM(G28:I28)</f>
        <v>520</v>
      </c>
      <c r="G28" s="16">
        <v>174</v>
      </c>
      <c r="H28" s="16">
        <v>173</v>
      </c>
      <c r="I28" s="17">
        <v>173</v>
      </c>
      <c r="J28" s="18" t="s">
        <v>70</v>
      </c>
      <c r="K28" s="19" t="s">
        <v>71</v>
      </c>
      <c r="L28" s="19">
        <v>26</v>
      </c>
      <c r="M28" s="20" t="s">
        <v>72</v>
      </c>
    </row>
    <row r="29" spans="1:14" ht="27.95" customHeight="true">
      <c r="A29" s="21" t="s">
        <v>73</v>
      </c>
      <c r="B29" s="18">
        <v>400</v>
      </c>
      <c r="C29" s="16">
        <v>137</v>
      </c>
      <c r="D29" s="16">
        <v>136</v>
      </c>
      <c r="E29" s="17">
        <v>127</v>
      </c>
      <c r="F29" s="15">
        <f>=SUM(G29:I29)</f>
        <v>320</v>
      </c>
      <c r="G29" s="16">
        <v>110</v>
      </c>
      <c r="H29" s="16">
        <v>110</v>
      </c>
      <c r="I29" s="17">
        <v>100</v>
      </c>
      <c r="J29" s="18">
        <v>80</v>
      </c>
      <c r="K29" s="19">
        <v>27</v>
      </c>
      <c r="L29" s="19">
        <v>26</v>
      </c>
      <c r="M29" s="20">
        <v>27</v>
      </c>
      <c r="N29" s="5" t="s"/>
    </row>
    <row r="30" spans="1:14" ht="27.95" customHeight="true">
      <c r="A30" s="21" t="s">
        <v>74</v>
      </c>
      <c r="B30" s="18" t="s">
        <v>75</v>
      </c>
      <c r="C30" s="16" t="s">
        <v>76</v>
      </c>
      <c r="D30" s="16">
        <v>155</v>
      </c>
      <c r="E30" s="17" t="s">
        <v>77</v>
      </c>
      <c r="F30" s="15">
        <f>=SUM(G30:I30)</f>
        <v>350</v>
      </c>
      <c r="G30" s="16">
        <v>119</v>
      </c>
      <c r="H30" s="16">
        <v>113</v>
      </c>
      <c r="I30" s="17">
        <v>118</v>
      </c>
      <c r="J30" s="18" t="s">
        <v>78</v>
      </c>
      <c r="K30" s="19" t="s">
        <v>79</v>
      </c>
      <c r="L30" s="19">
        <v>42</v>
      </c>
      <c r="M30" s="20" t="s">
        <v>80</v>
      </c>
      <c r="N30" s="5" t="s"/>
    </row>
    <row r="31" spans="1:13" ht="27.95" customHeight="true">
      <c r="A31" s="21" t="s">
        <v>81</v>
      </c>
      <c r="B31" s="18" t="s">
        <v>82</v>
      </c>
      <c r="C31" s="16" t="s">
        <v>83</v>
      </c>
      <c r="D31" s="16">
        <v>93</v>
      </c>
      <c r="E31" s="17" t="s">
        <v>84</v>
      </c>
      <c r="F31" s="15">
        <f>=SUM(G31:I31)</f>
        <v>260</v>
      </c>
      <c r="G31" s="16">
        <v>100</v>
      </c>
      <c r="H31" s="16">
        <v>80</v>
      </c>
      <c r="I31" s="17">
        <v>80</v>
      </c>
      <c r="J31" s="18" t="s">
        <v>85</v>
      </c>
      <c r="K31" s="19" t="s">
        <v>86</v>
      </c>
      <c r="L31" s="19">
        <v>13</v>
      </c>
      <c r="M31" s="20" t="s">
        <v>87</v>
      </c>
    </row>
    <row r="32" spans="1:13" ht="27.95" customHeight="true">
      <c r="A32" s="21" t="s">
        <v>88</v>
      </c>
      <c r="B32" s="18">
        <v>675</v>
      </c>
      <c r="C32" s="16">
        <v>226</v>
      </c>
      <c r="D32" s="16">
        <v>225</v>
      </c>
      <c r="E32" s="17">
        <v>224</v>
      </c>
      <c r="F32" s="15">
        <f>=SUM(G32:I32)</f>
        <v>550</v>
      </c>
      <c r="G32" s="16">
        <v>184</v>
      </c>
      <c r="H32" s="16">
        <v>183</v>
      </c>
      <c r="I32" s="17">
        <v>183</v>
      </c>
      <c r="J32" s="18">
        <v>125</v>
      </c>
      <c r="K32" s="19">
        <v>42</v>
      </c>
      <c r="L32" s="19">
        <v>42</v>
      </c>
      <c r="M32" s="20">
        <v>41</v>
      </c>
    </row>
    <row r="33" spans="1:13" ht="27.95" customHeight="true">
      <c r="A33" s="21" t="s">
        <v>89</v>
      </c>
      <c r="B33" s="18" t="s">
        <v>90</v>
      </c>
      <c r="C33" s="16" t="s">
        <v>91</v>
      </c>
      <c r="D33" s="16">
        <v>151</v>
      </c>
      <c r="E33" s="17" t="s">
        <v>92</v>
      </c>
      <c r="F33" s="15">
        <f>=SUM(G33:I33)</f>
        <v>400</v>
      </c>
      <c r="G33" s="16">
        <v>135</v>
      </c>
      <c r="H33" s="16">
        <v>135</v>
      </c>
      <c r="I33" s="17">
        <v>130</v>
      </c>
      <c r="J33" s="18" t="s">
        <v>93</v>
      </c>
      <c r="K33" s="19" t="s">
        <v>94</v>
      </c>
      <c r="L33" s="19">
        <v>16</v>
      </c>
      <c r="M33" s="20" t="s">
        <v>95</v>
      </c>
    </row>
    <row r="34" spans="1:13" ht="27.95" customHeight="true">
      <c r="A34" s="21" t="s">
        <v>96</v>
      </c>
      <c r="B34" s="18">
        <v>395</v>
      </c>
      <c r="C34" s="16">
        <v>133</v>
      </c>
      <c r="D34" s="16">
        <v>131</v>
      </c>
      <c r="E34" s="17">
        <v>131</v>
      </c>
      <c r="F34" s="15">
        <f>=SUM(G34:I34)</f>
        <v>320</v>
      </c>
      <c r="G34" s="16">
        <v>108</v>
      </c>
      <c r="H34" s="16">
        <v>106</v>
      </c>
      <c r="I34" s="17">
        <v>106</v>
      </c>
      <c r="J34" s="18">
        <v>75</v>
      </c>
      <c r="K34" s="19">
        <v>25</v>
      </c>
      <c r="L34" s="19">
        <v>25</v>
      </c>
      <c r="M34" s="20">
        <v>25</v>
      </c>
    </row>
    <row r="35" spans="1:13" ht="27.95" customHeight="true">
      <c r="A35" s="21" t="s">
        <v>97</v>
      </c>
      <c r="B35" s="18">
        <v>120</v>
      </c>
      <c r="C35" s="16">
        <v>40</v>
      </c>
      <c r="D35" s="16">
        <v>40</v>
      </c>
      <c r="E35" s="17">
        <v>40</v>
      </c>
      <c r="F35" s="15">
        <f>=SUM(G35:I35)</f>
        <v>120</v>
      </c>
      <c r="G35" s="16">
        <v>40</v>
      </c>
      <c r="H35" s="16">
        <v>40</v>
      </c>
      <c r="I35" s="17">
        <v>40</v>
      </c>
      <c r="J35" s="15" t="s"/>
      <c r="K35" s="19" t="s"/>
      <c r="L35" s="19" t="s"/>
      <c r="M35" s="20" t="s"/>
    </row>
    <row r="36" spans="1:13" ht="27.95" customHeight="true" thickBot="true">
      <c r="A36" s="22" t="s">
        <v>98</v>
      </c>
      <c r="B36" s="23" t="s">
        <v>99</v>
      </c>
      <c r="C36" s="24" t="s">
        <v>100</v>
      </c>
      <c r="D36" s="24">
        <v>163</v>
      </c>
      <c r="E36" s="25" t="s">
        <v>101</v>
      </c>
      <c r="F36" s="26">
        <f>=SUM(G36:I36)</f>
        <v>400</v>
      </c>
      <c r="G36" s="24">
        <v>130</v>
      </c>
      <c r="H36" s="24">
        <v>140</v>
      </c>
      <c r="I36" s="25">
        <v>130</v>
      </c>
      <c r="J36" s="23" t="s">
        <v>102</v>
      </c>
      <c r="K36" s="27" t="s">
        <v>103</v>
      </c>
      <c r="L36" s="27">
        <v>23</v>
      </c>
      <c r="M36" s="28" t="s">
        <v>104</v>
      </c>
    </row>
    <row r="37" spans="1:14" s="35" customFormat="true" ht="156" customHeight="true" thickBot="true">
      <c r="A37" s="29" t="s">
        <v>110</v>
      </c>
      <c r="B37" s="30" t="s">
        <v>111</v>
      </c>
      <c r="C37" s="30" t="s"/>
      <c r="D37" s="30" t="s"/>
      <c r="E37" s="30" t="s"/>
      <c r="F37" s="30" t="s"/>
      <c r="G37" s="30" t="s"/>
      <c r="H37" s="30" t="s"/>
      <c r="I37" s="30" t="s"/>
      <c r="J37" s="30" t="s"/>
      <c r="K37" s="30" t="s"/>
      <c r="L37" s="30" t="s"/>
      <c r="M37" s="31" t="s"/>
      <c r="N37" s="5" t="s"/>
    </row>
    <row r="38" spans="1:9" ht="15.75" customHeight="true">
      <c r="A38" s="32" t="s"/>
      <c r="B38" s="32" t="s"/>
      <c r="C38" s="32" t="s"/>
      <c r="D38" s="32" t="s"/>
      <c r="F38" s="32" t="s"/>
      <c r="H38" s="32" t="s"/>
      <c r="I38" s="32" t="s"/>
    </row>
    <row r="39" spans="1:9" ht="15.75" customHeight="true">
      <c r="A39" s="32" t="s"/>
      <c r="B39" s="32" t="s"/>
      <c r="C39" s="32" t="s"/>
      <c r="D39" s="32" t="s"/>
      <c r="F39" s="32" t="s"/>
      <c r="H39" s="32" t="s"/>
      <c r="I39" s="32" t="s"/>
    </row>
    <row r="40" spans="1:9" ht="15.75" customHeight="true">
      <c r="A40" s="32" t="s"/>
      <c r="B40" s="32" t="s"/>
      <c r="C40" s="32" t="s"/>
      <c r="D40" s="32" t="s"/>
      <c r="F40" s="32" t="s"/>
      <c r="H40" s="32" t="s"/>
      <c r="I40" s="32" t="s"/>
    </row>
    <row r="41" spans="1:9" ht="15.75" customHeight="true">
      <c r="A41" s="32" t="s"/>
      <c r="B41" s="32" t="s"/>
      <c r="C41" s="32" t="s"/>
      <c r="D41" s="32" t="s"/>
      <c r="F41" s="32" t="s"/>
      <c r="H41" s="32" t="s"/>
      <c r="I41" s="32" t="s"/>
    </row>
    <row r="42" spans="1:9" ht="15.75" customHeight="true">
      <c r="A42" s="32" t="s"/>
      <c r="B42" s="32" t="s"/>
      <c r="C42" s="32" t="s"/>
      <c r="D42" s="32" t="s"/>
      <c r="F42" s="32" t="s"/>
      <c r="H42" s="32" t="s"/>
      <c r="I42" s="32" t="s"/>
    </row>
    <row r="43" spans="1:9" ht="15.75" customHeight="true">
      <c r="A43" s="32" t="s"/>
      <c r="B43" s="32" t="s"/>
      <c r="C43" s="32" t="s"/>
      <c r="D43" s="32" t="s"/>
      <c r="F43" s="32" t="s"/>
      <c r="H43" s="32" t="s"/>
      <c r="I43" s="32" t="s"/>
    </row>
    <row r="44" spans="1:9" ht="15.75" customHeight="true">
      <c r="A44" s="32" t="s"/>
      <c r="B44" s="32" t="s"/>
      <c r="C44" s="32" t="s"/>
      <c r="D44" s="32" t="s"/>
      <c r="F44" s="32" t="s"/>
      <c r="H44" s="32" t="s"/>
      <c r="I44" s="32" t="s"/>
    </row>
    <row r="45" spans="1:9" ht="15.75" customHeight="true">
      <c r="A45" s="32" t="s"/>
      <c r="B45" s="32" t="s"/>
      <c r="C45" s="32" t="s"/>
      <c r="D45" s="32" t="s"/>
      <c r="F45" s="32" t="s"/>
      <c r="H45" s="32" t="s"/>
      <c r="I45" s="32" t="s"/>
    </row>
    <row r="46" spans="1:9" ht="15.75" customHeight="true">
      <c r="A46" s="32" t="s"/>
      <c r="B46" s="32" t="s"/>
      <c r="C46" s="32" t="s"/>
      <c r="D46" s="32" t="s"/>
      <c r="F46" s="32" t="s"/>
      <c r="H46" s="32" t="s"/>
      <c r="I46" s="32" t="s"/>
    </row>
    <row r="47" spans="1:9" ht="15.75" customHeight="true">
      <c r="A47" s="32" t="s"/>
      <c r="B47" s="32" t="s"/>
      <c r="C47" s="32" t="s"/>
      <c r="D47" s="32" t="s"/>
      <c r="F47" s="32" t="s"/>
      <c r="H47" s="32" t="s"/>
      <c r="I47" s="32" t="s"/>
    </row>
    <row r="48" spans="1:9" ht="15.75" customHeight="true">
      <c r="A48" s="32" t="s"/>
      <c r="B48" s="32" t="s"/>
      <c r="C48" s="32" t="s"/>
      <c r="D48" s="32" t="s"/>
      <c r="F48" s="32" t="s"/>
      <c r="H48" s="32" t="s"/>
      <c r="I48" s="32" t="s"/>
    </row>
    <row r="49" spans="1:9" ht="15.75" customHeight="true">
      <c r="A49" s="32" t="s"/>
      <c r="B49" s="32" t="s"/>
      <c r="C49" s="32" t="s"/>
      <c r="D49" s="32" t="s"/>
      <c r="F49" s="32" t="s"/>
      <c r="H49" s="32" t="s"/>
      <c r="I49" s="32" t="s"/>
    </row>
    <row r="50" spans="1:9" ht="15.75" customHeight="true">
      <c r="A50" s="32" t="s"/>
      <c r="B50" s="32" t="s"/>
      <c r="C50" s="32" t="s"/>
      <c r="D50" s="32" t="s"/>
      <c r="F50" s="32" t="s"/>
      <c r="H50" s="32" t="s"/>
      <c r="I50" s="32" t="s"/>
    </row>
    <row r="51" spans="1:9" ht="15.75" customHeight="true">
      <c r="A51" s="32" t="s"/>
      <c r="B51" s="32" t="s"/>
      <c r="C51" s="32" t="s"/>
      <c r="D51" s="32" t="s"/>
      <c r="F51" s="32" t="s"/>
      <c r="H51" s="32" t="s"/>
      <c r="I51" s="32" t="s"/>
    </row>
  </sheetData>
  <mergeCells count="7">
    <mergeCell ref="A1:M1"/>
    <mergeCell ref="A2:M2"/>
    <mergeCell ref="B3:E3"/>
    <mergeCell ref="F3:I3"/>
    <mergeCell ref="J3:M3"/>
    <mergeCell ref="B37:M37"/>
    <mergeCell ref="A3:A4"/>
  </mergeCell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cp="http://schemas.openxmlformats.org/package/2006/metadata/core-properties" xmlns:dcmitype="http://purl.org/dc/dcmitype/" xmlns:dc="http://purl.org/dc/elements/1.1/" xmlns:dcterms="http://purl.org/dc/terms/">
  <dcterms:created xsi:type="dcterms:W3CDTF">2023-07-24T09:20:43Z</dcterms:created>
  <dcterms:modified xsi:type="dcterms:W3CDTF">2023-07-24T09:20:43Z</dcterms:modified>
</cp:coreProperties>
</file>